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10888\Desktop\"/>
    </mc:Choice>
  </mc:AlternateContent>
  <xr:revisionPtr revIDLastSave="0" documentId="8_{34BF28FB-7E6A-47B3-827B-A4C53CB03DB2}" xr6:coauthVersionLast="47" xr6:coauthVersionMax="47" xr10:uidLastSave="{00000000-0000-0000-0000-000000000000}"/>
  <bookViews>
    <workbookView xWindow="4110" yWindow="990" windowWidth="22080" windowHeight="14010" xr2:uid="{D1470026-2CA4-4448-B021-B2D196041780}"/>
  </bookViews>
  <sheets>
    <sheet name="業務委託費内訳書" sheetId="2" r:id="rId1"/>
  </sheets>
  <definedNames>
    <definedName name="_xlnm.Print_Area" localSheetId="0">業務委託費内訳書!$A$1:$G$45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業務委託費内訳書!$G$45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業務委託費内訳書!$I$45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2" l="1"/>
  <c r="G39" i="2" s="1"/>
  <c r="G38" i="2" s="1"/>
  <c r="G37" i="2" s="1"/>
  <c r="G35" i="2"/>
  <c r="G32" i="2" s="1"/>
  <c r="G31" i="2" s="1"/>
  <c r="G30" i="2" s="1"/>
  <c r="G28" i="2" s="1"/>
  <c r="G33" i="2"/>
  <c r="G25" i="2"/>
  <c r="G15" i="2"/>
  <c r="G14" i="2" s="1"/>
  <c r="G13" i="2" s="1"/>
  <c r="G12" i="2" s="1"/>
  <c r="G11" i="2" l="1"/>
  <c r="G10" i="2" s="1"/>
  <c r="G44" i="2" s="1"/>
  <c r="G45" i="2" s="1"/>
</calcChain>
</file>

<file path=xl/sharedStrings.xml><?xml version="1.0" encoding="utf-8"?>
<sst xmlns="http://schemas.openxmlformats.org/spreadsheetml/2006/main" count="85" uniqueCount="50">
  <si>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</si>
  <si>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</si>
  <si>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</si>
  <si>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</si>
  <si>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</si>
  <si>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</si>
  <si>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</si>
  <si>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</si>
  <si>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</si>
  <si>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</si>
  <si>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</si>
  <si>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Ｒ６徳耕　地沈　藍住３期　家屋事後調査業務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</si>
  <si>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</si>
  <si>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</si>
  <si>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</si>
  <si>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</si>
  <si>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</si>
  <si>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</si>
  <si>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家屋事後調査
_x000D_</t>
  </si>
  <si>
    <t>建物等の調査
_x000D_</t>
  </si>
  <si>
    <t>作業計画の策定
_x000D_</t>
  </si>
  <si>
    <t>業務</t>
  </si>
  <si>
    <t>地盤変動影響調査等（現地踏査）
_x000D_</t>
  </si>
  <si>
    <t>事後調査（木造建物）
_x000D_木造建物Ａ,130㎡以上200㎡未満,建物内部の調査を行う場合</t>
  </si>
  <si>
    <t>棟</t>
  </si>
  <si>
    <t>事後調査（非木造建物）
_x000D_非木造建物イ,200㎡未満,建物内部の調査を行う場合</t>
  </si>
  <si>
    <t>事後調査（工作物）
_x000D_</t>
  </si>
  <si>
    <t>ａ</t>
  </si>
  <si>
    <t>算定（木造建物）
_x000D_130㎡以上200㎡未満</t>
  </si>
  <si>
    <t>算定（非木造建物）
_x000D_200㎡未満</t>
  </si>
  <si>
    <t>算定（工作物）
_x000D_</t>
  </si>
  <si>
    <t>費用負担説明
_x000D_</t>
  </si>
  <si>
    <t>権利者</t>
  </si>
  <si>
    <t>打合せ
_x000D_</t>
  </si>
  <si>
    <t>打合せ（着手前・最終）
_x000D_</t>
  </si>
  <si>
    <t>回</t>
  </si>
  <si>
    <t>打合せ（中間）
_x000D_</t>
  </si>
  <si>
    <t>直接経費
_x000D_</t>
  </si>
  <si>
    <t>材料費等
_x000D_</t>
  </si>
  <si>
    <t>旅費交通費
_x000D_</t>
  </si>
  <si>
    <t>旅費交通費（用地調査打合せ用）
_x000D_</t>
  </si>
  <si>
    <t>打合せ（用地調査旅費・交通費）
_x000D_</t>
  </si>
  <si>
    <t>旅費交通費（用地調査日帰用）
_x000D_</t>
  </si>
  <si>
    <t>旅費交通費（用地調査外業日帰用）
_x000D_</t>
  </si>
  <si>
    <t>その他
_x000D_</t>
  </si>
  <si>
    <t>電子納品版業務報告書作成
_x000D_</t>
  </si>
  <si>
    <t>電子納品版業務報告書作成
_x000D_2部,Ａ－４</t>
  </si>
  <si>
    <t>その他原価
_x000D_</t>
  </si>
  <si>
    <t>一般管理費等
_x000D_</t>
  </si>
  <si>
    <t>用地調査業務価格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</si>
</sst>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>
      <alignment vertical="center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2" xfId="2" applyNumberFormat="1" applyFont="1" applyBorder="1" applyAlignment="1">
      <alignment vertical="top" wrapText="1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</cellXfs>
  <cellStyles count="5">
    <cellStyle name="標準" xfId="0" builtinId="0"/>
    <cellStyle name="標準 2" xfId="1" xr:uid="{0658A6D4-DD5E-4D53-9436-E118210690C9}"/>
    <cellStyle name="標準_75雛形" xfId="3" xr:uid="{5BFDF3E3-A357-4672-AC21-FA65C42D4F97}"/>
    <cellStyle name="標準_75雛形_1" xfId="4" xr:uid="{7DD76A20-207F-400F-877E-32CBAC9AB598}"/>
    <cellStyle name="標準_内訳書サンプル" xfId="2" xr:uid="{1B807D7F-5358-45BB-BD49-BEC1BF1123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10A96-2930-4747-99A8-E9D84FA349BE}">
  <sheetPr codeName="Sheet22"/>
  <dimension ref="A1:J47"/>
  <sheetViews>
    <sheetView showGridLines="0" tabSelected="1" zoomScaleNormal="100" zoomScaleSheetLayoutView="100" workbookViewId="0"/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15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15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15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 x14ac:dyDescent="0.15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+G11+G42</f>
        <v>0</v>
      </c>
      <c r="H10" s="2"/>
      <c r="I10" s="21">
        <v>1</v>
      </c>
      <c r="J10" s="21"/>
    </row>
    <row r="11" spans="1:10" ht="42" customHeight="1" x14ac:dyDescent="0.15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+G12+G28</f>
        <v>0</v>
      </c>
      <c r="H11" s="2"/>
      <c r="I11" s="21">
        <v>2</v>
      </c>
      <c r="J11" s="21"/>
    </row>
    <row r="12" spans="1:10" ht="42" customHeight="1" x14ac:dyDescent="0.15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 x14ac:dyDescent="0.15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 x14ac:dyDescent="0.15">
      <c r="A14" s="16"/>
      <c r="B14" s="17"/>
      <c r="C14" s="31" t="s">
        <v>18</v>
      </c>
      <c r="D14" s="29"/>
      <c r="E14" s="18" t="s">
        <v>15</v>
      </c>
      <c r="F14" s="19">
        <v>1</v>
      </c>
      <c r="G14" s="20">
        <f>+G15+G25</f>
        <v>0</v>
      </c>
      <c r="H14" s="2"/>
      <c r="I14" s="21">
        <v>5</v>
      </c>
      <c r="J14" s="21">
        <v>3</v>
      </c>
    </row>
    <row r="15" spans="1:10" ht="42" customHeight="1" x14ac:dyDescent="0.15">
      <c r="A15" s="16"/>
      <c r="B15" s="17"/>
      <c r="C15" s="17"/>
      <c r="D15" s="32" t="s">
        <v>19</v>
      </c>
      <c r="E15" s="18" t="s">
        <v>15</v>
      </c>
      <c r="F15" s="19">
        <v>1</v>
      </c>
      <c r="G15" s="20">
        <f>+G16+G17+G18+G19+G20+G21+G22+G23+G24</f>
        <v>0</v>
      </c>
      <c r="H15" s="2"/>
      <c r="I15" s="21">
        <v>6</v>
      </c>
      <c r="J15" s="21">
        <v>4</v>
      </c>
    </row>
    <row r="16" spans="1:10" ht="42" customHeight="1" x14ac:dyDescent="0.15">
      <c r="A16" s="16"/>
      <c r="B16" s="17"/>
      <c r="C16" s="17"/>
      <c r="D16" s="32" t="s">
        <v>20</v>
      </c>
      <c r="E16" s="18" t="s">
        <v>21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 x14ac:dyDescent="0.15">
      <c r="A17" s="16"/>
      <c r="B17" s="17"/>
      <c r="C17" s="17"/>
      <c r="D17" s="32" t="s">
        <v>22</v>
      </c>
      <c r="E17" s="18" t="s">
        <v>21</v>
      </c>
      <c r="F17" s="19">
        <v>1</v>
      </c>
      <c r="G17" s="33"/>
      <c r="H17" s="2"/>
      <c r="I17" s="21">
        <v>8</v>
      </c>
      <c r="J17" s="21">
        <v>4</v>
      </c>
    </row>
    <row r="18" spans="1:10" ht="42" customHeight="1" x14ac:dyDescent="0.15">
      <c r="A18" s="16"/>
      <c r="B18" s="17"/>
      <c r="C18" s="17"/>
      <c r="D18" s="32" t="s">
        <v>23</v>
      </c>
      <c r="E18" s="18" t="s">
        <v>24</v>
      </c>
      <c r="F18" s="19">
        <v>1</v>
      </c>
      <c r="G18" s="33"/>
      <c r="H18" s="2"/>
      <c r="I18" s="21">
        <v>9</v>
      </c>
      <c r="J18" s="21">
        <v>4</v>
      </c>
    </row>
    <row r="19" spans="1:10" ht="42" customHeight="1" x14ac:dyDescent="0.15">
      <c r="A19" s="16"/>
      <c r="B19" s="17"/>
      <c r="C19" s="17"/>
      <c r="D19" s="32" t="s">
        <v>25</v>
      </c>
      <c r="E19" s="18" t="s">
        <v>24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 x14ac:dyDescent="0.15">
      <c r="A20" s="16"/>
      <c r="B20" s="17"/>
      <c r="C20" s="17"/>
      <c r="D20" s="32" t="s">
        <v>26</v>
      </c>
      <c r="E20" s="18" t="s">
        <v>27</v>
      </c>
      <c r="F20" s="19">
        <v>4.0999999999999996</v>
      </c>
      <c r="G20" s="33"/>
      <c r="H20" s="2"/>
      <c r="I20" s="21">
        <v>11</v>
      </c>
      <c r="J20" s="21">
        <v>4</v>
      </c>
    </row>
    <row r="21" spans="1:10" ht="42" customHeight="1" x14ac:dyDescent="0.15">
      <c r="A21" s="16"/>
      <c r="B21" s="17"/>
      <c r="C21" s="17"/>
      <c r="D21" s="32" t="s">
        <v>28</v>
      </c>
      <c r="E21" s="18" t="s">
        <v>24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 x14ac:dyDescent="0.15">
      <c r="A22" s="16"/>
      <c r="B22" s="17"/>
      <c r="C22" s="17"/>
      <c r="D22" s="32" t="s">
        <v>29</v>
      </c>
      <c r="E22" s="18" t="s">
        <v>24</v>
      </c>
      <c r="F22" s="19">
        <v>1</v>
      </c>
      <c r="G22" s="33"/>
      <c r="H22" s="2"/>
      <c r="I22" s="21">
        <v>13</v>
      </c>
      <c r="J22" s="21">
        <v>4</v>
      </c>
    </row>
    <row r="23" spans="1:10" ht="42" customHeight="1" x14ac:dyDescent="0.15">
      <c r="A23" s="16"/>
      <c r="B23" s="17"/>
      <c r="C23" s="17"/>
      <c r="D23" s="32" t="s">
        <v>30</v>
      </c>
      <c r="E23" s="18" t="s">
        <v>27</v>
      </c>
      <c r="F23" s="19">
        <v>4.0999999999999996</v>
      </c>
      <c r="G23" s="33"/>
      <c r="H23" s="2"/>
      <c r="I23" s="21">
        <v>14</v>
      </c>
      <c r="J23" s="21">
        <v>4</v>
      </c>
    </row>
    <row r="24" spans="1:10" ht="42" customHeight="1" x14ac:dyDescent="0.15">
      <c r="A24" s="16"/>
      <c r="B24" s="17"/>
      <c r="C24" s="17"/>
      <c r="D24" s="32" t="s">
        <v>31</v>
      </c>
      <c r="E24" s="18" t="s">
        <v>32</v>
      </c>
      <c r="F24" s="19">
        <v>6</v>
      </c>
      <c r="G24" s="33"/>
      <c r="H24" s="2"/>
      <c r="I24" s="21">
        <v>15</v>
      </c>
      <c r="J24" s="21">
        <v>4</v>
      </c>
    </row>
    <row r="25" spans="1:10" ht="42" customHeight="1" x14ac:dyDescent="0.15">
      <c r="A25" s="16"/>
      <c r="B25" s="17"/>
      <c r="C25" s="17"/>
      <c r="D25" s="32" t="s">
        <v>33</v>
      </c>
      <c r="E25" s="18" t="s">
        <v>15</v>
      </c>
      <c r="F25" s="19">
        <v>1</v>
      </c>
      <c r="G25" s="20">
        <f>+G26+G27</f>
        <v>0</v>
      </c>
      <c r="H25" s="2"/>
      <c r="I25" s="21">
        <v>16</v>
      </c>
      <c r="J25" s="21">
        <v>4</v>
      </c>
    </row>
    <row r="26" spans="1:10" ht="42" customHeight="1" x14ac:dyDescent="0.15">
      <c r="A26" s="16"/>
      <c r="B26" s="17"/>
      <c r="C26" s="17"/>
      <c r="D26" s="32" t="s">
        <v>34</v>
      </c>
      <c r="E26" s="18" t="s">
        <v>35</v>
      </c>
      <c r="F26" s="19">
        <v>2</v>
      </c>
      <c r="G26" s="33"/>
      <c r="H26" s="2"/>
      <c r="I26" s="21">
        <v>17</v>
      </c>
      <c r="J26" s="21">
        <v>4</v>
      </c>
    </row>
    <row r="27" spans="1:10" ht="42" customHeight="1" x14ac:dyDescent="0.15">
      <c r="A27" s="16"/>
      <c r="B27" s="17"/>
      <c r="C27" s="17"/>
      <c r="D27" s="32" t="s">
        <v>36</v>
      </c>
      <c r="E27" s="18" t="s">
        <v>35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 x14ac:dyDescent="0.15">
      <c r="A28" s="30" t="s">
        <v>37</v>
      </c>
      <c r="B28" s="28"/>
      <c r="C28" s="28"/>
      <c r="D28" s="29"/>
      <c r="E28" s="18" t="s">
        <v>15</v>
      </c>
      <c r="F28" s="19">
        <v>1</v>
      </c>
      <c r="G28" s="20">
        <f>+G29+G30+G37</f>
        <v>0</v>
      </c>
      <c r="H28" s="2"/>
      <c r="I28" s="21">
        <v>19</v>
      </c>
      <c r="J28" s="21"/>
    </row>
    <row r="29" spans="1:10" ht="42" customHeight="1" x14ac:dyDescent="0.15">
      <c r="A29" s="30" t="s">
        <v>38</v>
      </c>
      <c r="B29" s="28"/>
      <c r="C29" s="28"/>
      <c r="D29" s="29"/>
      <c r="E29" s="18" t="s">
        <v>15</v>
      </c>
      <c r="F29" s="19">
        <v>1</v>
      </c>
      <c r="G29" s="33"/>
      <c r="H29" s="2"/>
      <c r="I29" s="21">
        <v>20</v>
      </c>
      <c r="J29" s="21"/>
    </row>
    <row r="30" spans="1:10" ht="42" customHeight="1" x14ac:dyDescent="0.15">
      <c r="A30" s="30" t="s">
        <v>39</v>
      </c>
      <c r="B30" s="28"/>
      <c r="C30" s="28"/>
      <c r="D30" s="29"/>
      <c r="E30" s="18" t="s">
        <v>15</v>
      </c>
      <c r="F30" s="19">
        <v>1</v>
      </c>
      <c r="G30" s="20">
        <f>+G31</f>
        <v>0</v>
      </c>
      <c r="H30" s="2"/>
      <c r="I30" s="21">
        <v>21</v>
      </c>
      <c r="J30" s="21">
        <v>1</v>
      </c>
    </row>
    <row r="31" spans="1:10" ht="42" customHeight="1" x14ac:dyDescent="0.15">
      <c r="A31" s="16"/>
      <c r="B31" s="31" t="s">
        <v>39</v>
      </c>
      <c r="C31" s="28"/>
      <c r="D31" s="29"/>
      <c r="E31" s="18" t="s">
        <v>15</v>
      </c>
      <c r="F31" s="19">
        <v>1</v>
      </c>
      <c r="G31" s="20">
        <f>+G32</f>
        <v>0</v>
      </c>
      <c r="H31" s="2"/>
      <c r="I31" s="21">
        <v>22</v>
      </c>
      <c r="J31" s="21">
        <v>2</v>
      </c>
    </row>
    <row r="32" spans="1:10" ht="42" customHeight="1" x14ac:dyDescent="0.15">
      <c r="A32" s="16"/>
      <c r="B32" s="17"/>
      <c r="C32" s="31" t="s">
        <v>39</v>
      </c>
      <c r="D32" s="29"/>
      <c r="E32" s="18" t="s">
        <v>15</v>
      </c>
      <c r="F32" s="19">
        <v>1</v>
      </c>
      <c r="G32" s="20">
        <f>+G33+G35</f>
        <v>0</v>
      </c>
      <c r="H32" s="2"/>
      <c r="I32" s="21">
        <v>23</v>
      </c>
      <c r="J32" s="21">
        <v>3</v>
      </c>
    </row>
    <row r="33" spans="1:10" ht="42" customHeight="1" x14ac:dyDescent="0.15">
      <c r="A33" s="16"/>
      <c r="B33" s="17"/>
      <c r="C33" s="17"/>
      <c r="D33" s="32" t="s">
        <v>40</v>
      </c>
      <c r="E33" s="18" t="s">
        <v>15</v>
      </c>
      <c r="F33" s="19">
        <v>1</v>
      </c>
      <c r="G33" s="20">
        <f>+G34</f>
        <v>0</v>
      </c>
      <c r="H33" s="2"/>
      <c r="I33" s="21">
        <v>24</v>
      </c>
      <c r="J33" s="21">
        <v>4</v>
      </c>
    </row>
    <row r="34" spans="1:10" ht="42" customHeight="1" x14ac:dyDescent="0.15">
      <c r="A34" s="16"/>
      <c r="B34" s="17"/>
      <c r="C34" s="17"/>
      <c r="D34" s="32" t="s">
        <v>41</v>
      </c>
      <c r="E34" s="18" t="s">
        <v>35</v>
      </c>
      <c r="F34" s="19">
        <v>3</v>
      </c>
      <c r="G34" s="33"/>
      <c r="H34" s="2"/>
      <c r="I34" s="21">
        <v>25</v>
      </c>
      <c r="J34" s="21">
        <v>4</v>
      </c>
    </row>
    <row r="35" spans="1:10" ht="42" customHeight="1" x14ac:dyDescent="0.15">
      <c r="A35" s="16"/>
      <c r="B35" s="17"/>
      <c r="C35" s="17"/>
      <c r="D35" s="32" t="s">
        <v>42</v>
      </c>
      <c r="E35" s="18" t="s">
        <v>15</v>
      </c>
      <c r="F35" s="19">
        <v>1</v>
      </c>
      <c r="G35" s="20">
        <f>+G36</f>
        <v>0</v>
      </c>
      <c r="H35" s="2"/>
      <c r="I35" s="21">
        <v>26</v>
      </c>
      <c r="J35" s="21">
        <v>4</v>
      </c>
    </row>
    <row r="36" spans="1:10" ht="42" customHeight="1" x14ac:dyDescent="0.15">
      <c r="A36" s="16"/>
      <c r="B36" s="17"/>
      <c r="C36" s="17"/>
      <c r="D36" s="32" t="s">
        <v>43</v>
      </c>
      <c r="E36" s="18" t="s">
        <v>15</v>
      </c>
      <c r="F36" s="19">
        <v>1</v>
      </c>
      <c r="G36" s="33"/>
      <c r="H36" s="2"/>
      <c r="I36" s="21">
        <v>27</v>
      </c>
      <c r="J36" s="21">
        <v>4</v>
      </c>
    </row>
    <row r="37" spans="1:10" ht="42" customHeight="1" x14ac:dyDescent="0.15">
      <c r="A37" s="30" t="s">
        <v>44</v>
      </c>
      <c r="B37" s="28"/>
      <c r="C37" s="28"/>
      <c r="D37" s="29"/>
      <c r="E37" s="18" t="s">
        <v>15</v>
      </c>
      <c r="F37" s="19">
        <v>1</v>
      </c>
      <c r="G37" s="20">
        <f>+G38</f>
        <v>0</v>
      </c>
      <c r="H37" s="2"/>
      <c r="I37" s="21">
        <v>28</v>
      </c>
      <c r="J37" s="21">
        <v>1</v>
      </c>
    </row>
    <row r="38" spans="1:10" ht="42" customHeight="1" x14ac:dyDescent="0.15">
      <c r="A38" s="16"/>
      <c r="B38" s="31" t="s">
        <v>45</v>
      </c>
      <c r="C38" s="28"/>
      <c r="D38" s="29"/>
      <c r="E38" s="18" t="s">
        <v>15</v>
      </c>
      <c r="F38" s="19">
        <v>1</v>
      </c>
      <c r="G38" s="20">
        <f>+G39</f>
        <v>0</v>
      </c>
      <c r="H38" s="2"/>
      <c r="I38" s="21">
        <v>29</v>
      </c>
      <c r="J38" s="21">
        <v>2</v>
      </c>
    </row>
    <row r="39" spans="1:10" ht="42" customHeight="1" x14ac:dyDescent="0.15">
      <c r="A39" s="16"/>
      <c r="B39" s="17"/>
      <c r="C39" s="31" t="s">
        <v>45</v>
      </c>
      <c r="D39" s="29"/>
      <c r="E39" s="18" t="s">
        <v>15</v>
      </c>
      <c r="F39" s="19">
        <v>1</v>
      </c>
      <c r="G39" s="20">
        <f>+G40</f>
        <v>0</v>
      </c>
      <c r="H39" s="2"/>
      <c r="I39" s="21">
        <v>30</v>
      </c>
      <c r="J39" s="21">
        <v>3</v>
      </c>
    </row>
    <row r="40" spans="1:10" ht="42" customHeight="1" x14ac:dyDescent="0.15">
      <c r="A40" s="16"/>
      <c r="B40" s="17"/>
      <c r="C40" s="17"/>
      <c r="D40" s="32" t="s">
        <v>45</v>
      </c>
      <c r="E40" s="18" t="s">
        <v>15</v>
      </c>
      <c r="F40" s="19">
        <v>1</v>
      </c>
      <c r="G40" s="20">
        <f>+G41</f>
        <v>0</v>
      </c>
      <c r="H40" s="2"/>
      <c r="I40" s="21">
        <v>31</v>
      </c>
      <c r="J40" s="21">
        <v>4</v>
      </c>
    </row>
    <row r="41" spans="1:10" ht="42" customHeight="1" x14ac:dyDescent="0.15">
      <c r="A41" s="16"/>
      <c r="B41" s="17"/>
      <c r="C41" s="17"/>
      <c r="D41" s="32" t="s">
        <v>46</v>
      </c>
      <c r="E41" s="18" t="s">
        <v>15</v>
      </c>
      <c r="F41" s="19">
        <v>1</v>
      </c>
      <c r="G41" s="33"/>
      <c r="H41" s="2"/>
      <c r="I41" s="21">
        <v>32</v>
      </c>
      <c r="J41" s="21">
        <v>4</v>
      </c>
    </row>
    <row r="42" spans="1:10" ht="42" customHeight="1" x14ac:dyDescent="0.15">
      <c r="A42" s="30" t="s">
        <v>47</v>
      </c>
      <c r="B42" s="28"/>
      <c r="C42" s="28"/>
      <c r="D42" s="29"/>
      <c r="E42" s="18" t="s">
        <v>15</v>
      </c>
      <c r="F42" s="19">
        <v>1</v>
      </c>
      <c r="G42" s="33"/>
      <c r="H42" s="2"/>
      <c r="I42" s="21">
        <v>33</v>
      </c>
      <c r="J42" s="21"/>
    </row>
    <row r="43" spans="1:10" ht="42" customHeight="1" x14ac:dyDescent="0.15">
      <c r="A43" s="30" t="s">
        <v>48</v>
      </c>
      <c r="B43" s="28"/>
      <c r="C43" s="28"/>
      <c r="D43" s="29"/>
      <c r="E43" s="18" t="s">
        <v>15</v>
      </c>
      <c r="F43" s="19">
        <v>1</v>
      </c>
      <c r="G43" s="33"/>
      <c r="H43" s="2"/>
      <c r="I43" s="21">
        <v>34</v>
      </c>
      <c r="J43" s="21">
        <v>220</v>
      </c>
    </row>
    <row r="44" spans="1:10" ht="42" customHeight="1" x14ac:dyDescent="0.15">
      <c r="A44" s="34" t="s">
        <v>49</v>
      </c>
      <c r="B44" s="35"/>
      <c r="C44" s="35"/>
      <c r="D44" s="36"/>
      <c r="E44" s="37" t="s">
        <v>15</v>
      </c>
      <c r="F44" s="38">
        <v>1</v>
      </c>
      <c r="G44" s="39">
        <f>+G10+G43</f>
        <v>0</v>
      </c>
      <c r="H44" s="40"/>
      <c r="I44" s="41">
        <v>35</v>
      </c>
      <c r="J44" s="41">
        <v>30</v>
      </c>
    </row>
    <row r="45" spans="1:10" ht="42" customHeight="1" x14ac:dyDescent="0.15">
      <c r="A45" s="22" t="s">
        <v>9</v>
      </c>
      <c r="B45" s="23"/>
      <c r="C45" s="23"/>
      <c r="D45" s="24"/>
      <c r="E45" s="25" t="s">
        <v>10</v>
      </c>
      <c r="F45" s="26" t="s">
        <v>10</v>
      </c>
      <c r="G45" s="27">
        <f>G44</f>
        <v>0</v>
      </c>
      <c r="I45" s="21">
        <v>36</v>
      </c>
      <c r="J45" s="21">
        <v>90</v>
      </c>
    </row>
    <row r="46" spans="1:10" ht="42" customHeight="1" x14ac:dyDescent="0.15"/>
    <row r="47" spans="1:10" ht="42" customHeight="1" x14ac:dyDescent="0.15"/>
  </sheetData>
  <sheetProtection algorithmName="SHA-512" hashValue="aaXeLCRhit72cspxdMTp20DXqu6sLwPrcL6xFvAGybyz7yGEXbWLjOezduS1OwJtSm1DZa1ZfsgI5PriqI5wsA==" saltValue="WhzPoxZjifjKHcbOxH3zIA==" spinCount="100000" sheet="1" objects="1" scenarios="1"/>
  <mergeCells count="23">
    <mergeCell ref="C39:D39"/>
    <mergeCell ref="A42:D42"/>
    <mergeCell ref="A43:D43"/>
    <mergeCell ref="A44:D44"/>
    <mergeCell ref="A29:D29"/>
    <mergeCell ref="A30:D30"/>
    <mergeCell ref="B31:D31"/>
    <mergeCell ref="C32:D32"/>
    <mergeCell ref="A37:D37"/>
    <mergeCell ref="B38:D38"/>
    <mergeCell ref="A45:D45"/>
    <mergeCell ref="A10:D10"/>
    <mergeCell ref="A11:D11"/>
    <mergeCell ref="A12:D12"/>
    <mergeCell ref="B13:D13"/>
    <mergeCell ref="C14:D14"/>
    <mergeCell ref="A28:D28"/>
    <mergeCell ref="F3:G3"/>
    <mergeCell ref="F4:G4"/>
    <mergeCell ref="F5:G5"/>
    <mergeCell ref="A7:G7"/>
    <mergeCell ref="B8:G8"/>
    <mergeCell ref="A9:D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ogata fumio</dc:creator>
  <cp:lastModifiedBy>ogata fumio</cp:lastModifiedBy>
  <dcterms:created xsi:type="dcterms:W3CDTF">2024-06-13T04:54:29Z</dcterms:created>
  <dcterms:modified xsi:type="dcterms:W3CDTF">2024-06-13T04:54:35Z</dcterms:modified>
</cp:coreProperties>
</file>